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0152F6C4-12DD-47B0-BF4A-039179FFAA00}"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<sst xmlns="http://schemas.openxmlformats.org/spreadsheetml/2006/main" count="1260" uniqueCount="680">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</sst>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B56" sqref="B56"/>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91</v>
      </c>
      <c r="B10" s="171"/>
      <c r="C10" s="107" t="str">
        <f>VLOOKUP(A10,lista,2,0)</f>
        <v>G. PLANIFICACIÓN Y MOVILIDAD SOSTENIBLE</v>
      </c>
      <c r="D10" s="107"/>
      <c r="E10" s="107"/>
      <c r="F10" s="107"/>
      <c r="G10" s="107" t="str">
        <f>VLOOKUP(A10,lista,3,0)</f>
        <v>Técnico/a 1</v>
      </c>
      <c r="H10" s="107"/>
      <c r="I10" s="120" t="str">
        <f>VLOOKUP(A10,lista,4,0)</f>
        <v xml:space="preserve">Técnico/a en seguridad operacional aeroportuaria </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x14ac:dyDescent="0.3">
      <c r="A17" s="133" t="str">
        <f>VLOOKUP(A10,lista,6,0)</f>
        <v xml:space="preserve">Al menos 5 años de experiencia profesional global a partir del año de Titulación reflejada en el apartado 2.1.
Al menos 5 años de experiencia en el ámbito aeroportuario: handling, seguridad aérea, transporte de pasajeros y/o
mercancías.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ncypdSqHMVLLXKSpgvHqjE/nR29essz4vXnLfA0HEQQvyvGDyInSAFD81Y9CFiiRwdKViP3e4BAepTjuwRu54Q==" saltValue="0CJXIKmxH/nghujHNVUC0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2026-04-14T08:17:22Z</dcterms:modified>
</cp:coreProperties>
</file>